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9312" activeTab="2"/>
  </bookViews>
  <sheets>
    <sheet name="piątek" sheetId="1" r:id="rId1"/>
    <sheet name="sobota" sheetId="2" r:id="rId2"/>
    <sheet name="FINAŁ" sheetId="3" r:id="rId3"/>
  </sheets>
  <definedNames/>
  <calcPr fullCalcOnLoad="1"/>
</workbook>
</file>

<file path=xl/sharedStrings.xml><?xml version="1.0" encoding="utf-8"?>
<sst xmlns="http://schemas.openxmlformats.org/spreadsheetml/2006/main" count="356" uniqueCount="62">
  <si>
    <t>I</t>
  </si>
  <si>
    <t>II</t>
  </si>
  <si>
    <t>III</t>
  </si>
  <si>
    <t>IV</t>
  </si>
  <si>
    <t>V</t>
  </si>
  <si>
    <t>VI</t>
  </si>
  <si>
    <t>VII</t>
  </si>
  <si>
    <t>VIII</t>
  </si>
  <si>
    <t>pkt</t>
  </si>
  <si>
    <t xml:space="preserve">W Y Ś C I G  NR </t>
  </si>
  <si>
    <t>lp</t>
  </si>
  <si>
    <t>ozn. jachtu</t>
  </si>
  <si>
    <t>imię i nazwisko sternika</t>
  </si>
  <si>
    <t>Sędzia Główny</t>
  </si>
  <si>
    <t>Sebastian Wójcikowski</t>
  </si>
  <si>
    <t>duża zmiana</t>
  </si>
  <si>
    <t xml:space="preserve">* wyścig nie liczony </t>
  </si>
  <si>
    <t>Σ</t>
  </si>
  <si>
    <t>Eliminacje do Finału Pucharu Polski Jachtów Kabinowych 2011</t>
  </si>
  <si>
    <t>Węgorzewo, j.Mamry</t>
  </si>
  <si>
    <t>Grupa B - sobota 17.09.2011</t>
  </si>
  <si>
    <r>
      <t xml:space="preserve">Robert Janiszewski     </t>
    </r>
    <r>
      <rPr>
        <i/>
        <sz val="14"/>
        <rFont val="Times New Roman"/>
        <family val="1"/>
      </rPr>
      <t>Micro</t>
    </r>
    <r>
      <rPr>
        <sz val="14"/>
        <rFont val="Times New Roman"/>
        <family val="1"/>
      </rPr>
      <t xml:space="preserve"> </t>
    </r>
  </si>
  <si>
    <r>
      <t xml:space="preserve">Marcin Celmerowski  </t>
    </r>
    <r>
      <rPr>
        <i/>
        <sz val="14"/>
        <rFont val="Times New Roman"/>
        <family val="1"/>
      </rPr>
      <t>Micro</t>
    </r>
  </si>
  <si>
    <r>
      <t xml:space="preserve">imię i nazwisko sternika </t>
    </r>
    <r>
      <rPr>
        <i/>
        <sz val="12"/>
        <rFont val="Times New Roman"/>
        <family val="1"/>
      </rPr>
      <t>(klasa)</t>
    </r>
  </si>
  <si>
    <r>
      <t xml:space="preserve">Łukasz Pater                    </t>
    </r>
    <r>
      <rPr>
        <i/>
        <sz val="14"/>
        <rFont val="Times New Roman"/>
        <family val="1"/>
      </rPr>
      <t>T3</t>
    </r>
  </si>
  <si>
    <r>
      <t xml:space="preserve">Andrzej Kęder                  </t>
    </r>
    <r>
      <rPr>
        <i/>
        <sz val="14"/>
        <rFont val="Times New Roman"/>
        <family val="1"/>
      </rPr>
      <t>T1</t>
    </r>
  </si>
  <si>
    <r>
      <t xml:space="preserve">Piotr Adamowicz              </t>
    </r>
    <r>
      <rPr>
        <i/>
        <sz val="14"/>
        <rFont val="Times New Roman"/>
        <family val="1"/>
      </rPr>
      <t>T2</t>
    </r>
  </si>
  <si>
    <r>
      <t xml:space="preserve">Łukasz Dziewięcki           </t>
    </r>
    <r>
      <rPr>
        <i/>
        <sz val="14"/>
        <rFont val="Times New Roman"/>
        <family val="1"/>
      </rPr>
      <t>T2</t>
    </r>
  </si>
  <si>
    <r>
      <t xml:space="preserve">Tymon Sadowski  </t>
    </r>
    <r>
      <rPr>
        <i/>
        <sz val="14"/>
        <rFont val="Times New Roman"/>
        <family val="1"/>
      </rPr>
      <t>Omega Sp</t>
    </r>
  </si>
  <si>
    <r>
      <t xml:space="preserve">Ryszard Osmański          </t>
    </r>
    <r>
      <rPr>
        <i/>
        <sz val="14"/>
        <rFont val="Times New Roman"/>
        <family val="1"/>
      </rPr>
      <t>T2</t>
    </r>
  </si>
  <si>
    <r>
      <t xml:space="preserve">Krzysztof Trześniewski   </t>
    </r>
    <r>
      <rPr>
        <i/>
        <sz val="14"/>
        <rFont val="Times New Roman"/>
        <family val="1"/>
      </rPr>
      <t>T2</t>
    </r>
  </si>
  <si>
    <r>
      <t xml:space="preserve">Piotr Lewandowski         </t>
    </r>
    <r>
      <rPr>
        <i/>
        <sz val="14"/>
        <rFont val="Times New Roman"/>
        <family val="1"/>
      </rPr>
      <t>T3</t>
    </r>
  </si>
  <si>
    <r>
      <t xml:space="preserve">Maciej Lunitz                  </t>
    </r>
    <r>
      <rPr>
        <i/>
        <sz val="14"/>
        <rFont val="Times New Roman"/>
        <family val="1"/>
      </rPr>
      <t>T3</t>
    </r>
  </si>
  <si>
    <r>
      <t xml:space="preserve">Piotr Budzianowski         </t>
    </r>
    <r>
      <rPr>
        <i/>
        <sz val="14"/>
        <rFont val="Times New Roman"/>
        <family val="1"/>
      </rPr>
      <t>T2</t>
    </r>
  </si>
  <si>
    <r>
      <t xml:space="preserve">Bogdan Bańkowski         </t>
    </r>
    <r>
      <rPr>
        <i/>
        <sz val="14"/>
        <rFont val="Times New Roman"/>
        <family val="1"/>
      </rPr>
      <t>T2</t>
    </r>
  </si>
  <si>
    <r>
      <t xml:space="preserve">Jan Majko            </t>
    </r>
    <r>
      <rPr>
        <i/>
        <sz val="14"/>
        <rFont val="Times New Roman"/>
        <family val="1"/>
      </rPr>
      <t>Żagle 500</t>
    </r>
  </si>
  <si>
    <t>DNS;OCS;DSQ;RAF;DNF 9pkt</t>
  </si>
  <si>
    <t>A</t>
  </si>
  <si>
    <t>B</t>
  </si>
  <si>
    <t>C</t>
  </si>
  <si>
    <t>D</t>
  </si>
  <si>
    <t>E</t>
  </si>
  <si>
    <t>F</t>
  </si>
  <si>
    <t>G</t>
  </si>
  <si>
    <t>H</t>
  </si>
  <si>
    <r>
      <t xml:space="preserve">Andrzej Samordak           </t>
    </r>
    <r>
      <rPr>
        <i/>
        <sz val="14"/>
        <rFont val="Times New Roman"/>
        <family val="1"/>
      </rPr>
      <t>T2</t>
    </r>
  </si>
  <si>
    <t>7*</t>
  </si>
  <si>
    <t>6*</t>
  </si>
  <si>
    <t>9*</t>
  </si>
  <si>
    <t>8*</t>
  </si>
  <si>
    <t>4*</t>
  </si>
  <si>
    <t>Grupa A - piątek 16.09.2011</t>
  </si>
  <si>
    <r>
      <t xml:space="preserve">Maciej Bufal                </t>
    </r>
    <r>
      <rPr>
        <i/>
        <sz val="14"/>
        <rFont val="Times New Roman"/>
        <family val="1"/>
      </rPr>
      <t>Ż500</t>
    </r>
  </si>
  <si>
    <t>X</t>
  </si>
  <si>
    <r>
      <t>N</t>
    </r>
    <r>
      <rPr>
        <b/>
        <sz val="12"/>
        <rFont val="Times New Roman"/>
        <family val="1"/>
      </rPr>
      <t>iedziela</t>
    </r>
    <r>
      <rPr>
        <b/>
        <sz val="14"/>
        <rFont val="Times New Roman"/>
        <family val="1"/>
      </rPr>
      <t xml:space="preserve"> 18.09.2011</t>
    </r>
  </si>
  <si>
    <r>
      <t xml:space="preserve">Ryszard Osmański           </t>
    </r>
    <r>
      <rPr>
        <i/>
        <sz val="14"/>
        <rFont val="Times New Roman"/>
        <family val="1"/>
      </rPr>
      <t>T2</t>
    </r>
  </si>
  <si>
    <r>
      <t xml:space="preserve">Maciej Lunitz                   </t>
    </r>
    <r>
      <rPr>
        <i/>
        <sz val="14"/>
        <rFont val="Times New Roman"/>
        <family val="1"/>
      </rPr>
      <t>T3</t>
    </r>
  </si>
  <si>
    <r>
      <t xml:space="preserve">Piotr Lewandowski          </t>
    </r>
    <r>
      <rPr>
        <i/>
        <sz val="14"/>
        <rFont val="Times New Roman"/>
        <family val="1"/>
      </rPr>
      <t>T3</t>
    </r>
  </si>
  <si>
    <r>
      <t xml:space="preserve">Krzysztof Trześniewski    </t>
    </r>
    <r>
      <rPr>
        <i/>
        <sz val="14"/>
        <rFont val="Times New Roman"/>
        <family val="1"/>
      </rPr>
      <t>T2</t>
    </r>
  </si>
  <si>
    <r>
      <t xml:space="preserve">Łukasz Dziewięcki            </t>
    </r>
    <r>
      <rPr>
        <i/>
        <sz val="14"/>
        <rFont val="Times New Roman"/>
        <family val="1"/>
      </rPr>
      <t>T2</t>
    </r>
  </si>
  <si>
    <t xml:space="preserve"> Finał Pucharu Polski Jachtów Kabinowych 2011</t>
  </si>
  <si>
    <t>3*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</si>
</sst>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0"/>
    </font>
    <font>
      <b/>
      <sz val="2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4">
      <selection activeCell="B10" sqref="B10:B13"/>
    </sheetView>
  </sheetViews>
  <sheetFormatPr defaultColWidth="9.140625" defaultRowHeight="12.75"/>
  <cols>
    <col min="1" max="1" width="4.421875" style="3" bestFit="1" customWidth="1"/>
    <col min="2" max="2" width="35.57421875" style="1" bestFit="1" customWidth="1"/>
    <col min="3" max="3" width="6.421875" style="1" customWidth="1"/>
    <col min="4" max="4" width="4.57421875" style="1" customWidth="1"/>
    <col min="5" max="5" width="6.421875" style="1" customWidth="1"/>
    <col min="6" max="6" width="4.57421875" style="1" customWidth="1"/>
    <col min="7" max="7" width="6.421875" style="1" customWidth="1"/>
    <col min="8" max="8" width="4.57421875" style="1" customWidth="1"/>
    <col min="9" max="9" width="6.421875" style="1" customWidth="1"/>
    <col min="10" max="10" width="4.57421875" style="1" customWidth="1"/>
    <col min="11" max="11" width="6.421875" style="1" customWidth="1"/>
    <col min="12" max="12" width="4.57421875" style="1" customWidth="1"/>
    <col min="13" max="13" width="6.421875" style="1" customWidth="1"/>
    <col min="14" max="14" width="4.57421875" style="1" customWidth="1"/>
    <col min="15" max="15" width="6.421875" style="1" customWidth="1"/>
    <col min="16" max="16" width="4.57421875" style="1" customWidth="1"/>
    <col min="17" max="17" width="6.421875" style="1" customWidth="1"/>
    <col min="18" max="18" width="4.57421875" style="1" customWidth="1"/>
    <col min="19" max="19" width="7.7109375" style="3" bestFit="1" customWidth="1"/>
    <col min="20" max="16384" width="9.140625" style="1" customWidth="1"/>
  </cols>
  <sheetData>
    <row r="1" spans="1:19" ht="17.25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7.25">
      <c r="A2" s="46" t="s">
        <v>51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7.25">
      <c r="A3" s="47" t="s">
        <v>19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12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8" customFormat="1" ht="12.75" customHeight="1" hidden="1" thickBot="1" thickTop="1">
      <c r="A5" s="2"/>
      <c r="B5" s="2"/>
      <c r="C5" s="2"/>
      <c r="D5" s="2"/>
      <c r="E5" s="2"/>
      <c r="F5" s="2"/>
      <c r="G5" s="48" t="s">
        <v>15</v>
      </c>
      <c r="H5" s="49"/>
      <c r="I5" s="2"/>
      <c r="J5" s="2"/>
      <c r="K5" s="48" t="s">
        <v>15</v>
      </c>
      <c r="L5" s="49"/>
      <c r="M5" s="2"/>
      <c r="N5" s="2"/>
      <c r="O5" s="48" t="s">
        <v>15</v>
      </c>
      <c r="P5" s="49"/>
      <c r="Q5" s="2"/>
      <c r="R5" s="2"/>
      <c r="S5" s="2"/>
    </row>
    <row r="6" spans="1:19" ht="16.5" thickBot="1" thickTop="1">
      <c r="A6" s="42" t="s">
        <v>10</v>
      </c>
      <c r="B6" s="43" t="s">
        <v>12</v>
      </c>
      <c r="C6" s="45" t="s">
        <v>9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11"/>
    </row>
    <row r="7" spans="1:19" ht="16.5" thickBot="1" thickTop="1">
      <c r="A7" s="42"/>
      <c r="B7" s="43"/>
      <c r="C7" s="39" t="s">
        <v>0</v>
      </c>
      <c r="D7" s="39"/>
      <c r="E7" s="39" t="s">
        <v>1</v>
      </c>
      <c r="F7" s="39"/>
      <c r="G7" s="39" t="s">
        <v>2</v>
      </c>
      <c r="H7" s="39"/>
      <c r="I7" s="39" t="s">
        <v>3</v>
      </c>
      <c r="J7" s="39"/>
      <c r="K7" s="39" t="s">
        <v>4</v>
      </c>
      <c r="L7" s="39"/>
      <c r="M7" s="39" t="s">
        <v>5</v>
      </c>
      <c r="N7" s="39"/>
      <c r="O7" s="39" t="s">
        <v>6</v>
      </c>
      <c r="P7" s="39"/>
      <c r="Q7" s="39" t="s">
        <v>7</v>
      </c>
      <c r="R7" s="39"/>
      <c r="S7" s="9"/>
    </row>
    <row r="8" spans="1:19" ht="13.5" customHeight="1" thickBot="1" thickTop="1">
      <c r="A8" s="42"/>
      <c r="B8" s="44"/>
      <c r="C8" s="37" t="s">
        <v>11</v>
      </c>
      <c r="D8" s="40" t="s">
        <v>8</v>
      </c>
      <c r="E8" s="37" t="s">
        <v>11</v>
      </c>
      <c r="F8" s="32" t="s">
        <v>8</v>
      </c>
      <c r="G8" s="37" t="s">
        <v>11</v>
      </c>
      <c r="H8" s="32" t="s">
        <v>8</v>
      </c>
      <c r="I8" s="37" t="s">
        <v>11</v>
      </c>
      <c r="J8" s="32" t="s">
        <v>8</v>
      </c>
      <c r="K8" s="37" t="s">
        <v>11</v>
      </c>
      <c r="L8" s="32" t="s">
        <v>8</v>
      </c>
      <c r="M8" s="37" t="s">
        <v>11</v>
      </c>
      <c r="N8" s="32" t="s">
        <v>8</v>
      </c>
      <c r="O8" s="37" t="s">
        <v>11</v>
      </c>
      <c r="P8" s="32" t="s">
        <v>8</v>
      </c>
      <c r="Q8" s="37" t="s">
        <v>11</v>
      </c>
      <c r="R8" s="32" t="s">
        <v>8</v>
      </c>
      <c r="S8" s="34" t="s">
        <v>17</v>
      </c>
    </row>
    <row r="9" spans="1:19" ht="14.25" thickBot="1" thickTop="1">
      <c r="A9" s="42"/>
      <c r="B9" s="44"/>
      <c r="C9" s="38"/>
      <c r="D9" s="41"/>
      <c r="E9" s="38"/>
      <c r="F9" s="33"/>
      <c r="G9" s="38"/>
      <c r="H9" s="33"/>
      <c r="I9" s="38"/>
      <c r="J9" s="33"/>
      <c r="K9" s="38"/>
      <c r="L9" s="33"/>
      <c r="M9" s="38"/>
      <c r="N9" s="33"/>
      <c r="O9" s="38"/>
      <c r="P9" s="33"/>
      <c r="Q9" s="38"/>
      <c r="R9" s="33"/>
      <c r="S9" s="34"/>
    </row>
    <row r="10" spans="1:19" ht="18.75" thickBot="1" thickTop="1">
      <c r="A10" s="10">
        <v>1</v>
      </c>
      <c r="B10" s="14" t="s">
        <v>31</v>
      </c>
      <c r="C10" s="23" t="s">
        <v>39</v>
      </c>
      <c r="D10" s="24">
        <v>3</v>
      </c>
      <c r="E10" s="23" t="s">
        <v>40</v>
      </c>
      <c r="F10" s="25" t="s">
        <v>47</v>
      </c>
      <c r="G10" s="23" t="s">
        <v>41</v>
      </c>
      <c r="H10" s="25">
        <v>1</v>
      </c>
      <c r="I10" s="23" t="s">
        <v>42</v>
      </c>
      <c r="J10" s="25">
        <v>1</v>
      </c>
      <c r="K10" s="23" t="s">
        <v>43</v>
      </c>
      <c r="L10" s="25">
        <v>3</v>
      </c>
      <c r="M10" s="23" t="s">
        <v>44</v>
      </c>
      <c r="N10" s="25">
        <v>1</v>
      </c>
      <c r="O10" s="23" t="s">
        <v>37</v>
      </c>
      <c r="P10" s="25">
        <v>1</v>
      </c>
      <c r="Q10" s="23" t="s">
        <v>38</v>
      </c>
      <c r="R10" s="26">
        <v>3</v>
      </c>
      <c r="S10" s="5">
        <f aca="true" t="shared" si="0" ref="S10:S17">SUM(R10,P10,N10,L10,J10,H10,F10,D10)</f>
        <v>13</v>
      </c>
    </row>
    <row r="11" spans="1:19" ht="18.75" thickBot="1" thickTop="1">
      <c r="A11" s="10">
        <v>2</v>
      </c>
      <c r="B11" s="14" t="s">
        <v>29</v>
      </c>
      <c r="C11" s="20" t="s">
        <v>37</v>
      </c>
      <c r="D11" s="12">
        <v>2</v>
      </c>
      <c r="E11" s="19" t="s">
        <v>38</v>
      </c>
      <c r="F11" s="21">
        <v>3</v>
      </c>
      <c r="G11" s="19" t="s">
        <v>39</v>
      </c>
      <c r="H11" s="21">
        <v>3</v>
      </c>
      <c r="I11" s="19" t="s">
        <v>40</v>
      </c>
      <c r="J11" s="21">
        <v>2</v>
      </c>
      <c r="K11" s="19" t="s">
        <v>41</v>
      </c>
      <c r="L11" s="21">
        <v>2</v>
      </c>
      <c r="M11" s="19" t="s">
        <v>42</v>
      </c>
      <c r="N11" s="21" t="s">
        <v>50</v>
      </c>
      <c r="O11" s="19" t="s">
        <v>43</v>
      </c>
      <c r="P11" s="22">
        <v>4</v>
      </c>
      <c r="Q11" s="20" t="s">
        <v>44</v>
      </c>
      <c r="R11" s="4">
        <v>1</v>
      </c>
      <c r="S11" s="5">
        <f t="shared" si="0"/>
        <v>17</v>
      </c>
    </row>
    <row r="12" spans="1:19" ht="18.75" thickBot="1" thickTop="1">
      <c r="A12" s="10">
        <v>3</v>
      </c>
      <c r="B12" s="14" t="s">
        <v>32</v>
      </c>
      <c r="C12" s="20" t="s">
        <v>40</v>
      </c>
      <c r="D12" s="12">
        <v>6</v>
      </c>
      <c r="E12" s="19" t="s">
        <v>39</v>
      </c>
      <c r="F12" s="21" t="s">
        <v>48</v>
      </c>
      <c r="G12" s="19" t="s">
        <v>42</v>
      </c>
      <c r="H12" s="21">
        <v>2</v>
      </c>
      <c r="I12" s="19" t="s">
        <v>41</v>
      </c>
      <c r="J12" s="21">
        <v>5</v>
      </c>
      <c r="K12" s="19" t="s">
        <v>44</v>
      </c>
      <c r="L12" s="21">
        <v>1</v>
      </c>
      <c r="M12" s="19" t="s">
        <v>43</v>
      </c>
      <c r="N12" s="22">
        <v>3</v>
      </c>
      <c r="O12" s="20" t="s">
        <v>38</v>
      </c>
      <c r="P12" s="22">
        <v>2</v>
      </c>
      <c r="Q12" s="20" t="s">
        <v>37</v>
      </c>
      <c r="R12" s="4">
        <v>5</v>
      </c>
      <c r="S12" s="5">
        <f t="shared" si="0"/>
        <v>24</v>
      </c>
    </row>
    <row r="13" spans="1:19" ht="18.75" thickBot="1" thickTop="1">
      <c r="A13" s="10">
        <v>4</v>
      </c>
      <c r="B13" s="14" t="s">
        <v>30</v>
      </c>
      <c r="C13" s="20" t="s">
        <v>38</v>
      </c>
      <c r="D13" s="12">
        <v>1</v>
      </c>
      <c r="E13" s="19" t="s">
        <v>37</v>
      </c>
      <c r="F13" s="21">
        <v>4</v>
      </c>
      <c r="G13" s="19" t="s">
        <v>40</v>
      </c>
      <c r="H13" s="21" t="s">
        <v>46</v>
      </c>
      <c r="I13" s="19" t="s">
        <v>39</v>
      </c>
      <c r="J13" s="21">
        <v>3</v>
      </c>
      <c r="K13" s="19" t="s">
        <v>42</v>
      </c>
      <c r="L13" s="22">
        <v>4</v>
      </c>
      <c r="M13" s="20" t="s">
        <v>41</v>
      </c>
      <c r="N13" s="22">
        <v>5</v>
      </c>
      <c r="O13" s="20" t="s">
        <v>44</v>
      </c>
      <c r="P13" s="22">
        <v>5</v>
      </c>
      <c r="Q13" s="20" t="s">
        <v>43</v>
      </c>
      <c r="R13" s="4">
        <v>6</v>
      </c>
      <c r="S13" s="5">
        <f t="shared" si="0"/>
        <v>28</v>
      </c>
    </row>
    <row r="14" spans="1:19" ht="18.75" thickBot="1" thickTop="1">
      <c r="A14" s="10">
        <v>5</v>
      </c>
      <c r="B14" s="14" t="s">
        <v>34</v>
      </c>
      <c r="C14" s="20" t="s">
        <v>43</v>
      </c>
      <c r="D14" s="12">
        <v>4</v>
      </c>
      <c r="E14" s="19" t="s">
        <v>44</v>
      </c>
      <c r="F14" s="21">
        <v>1</v>
      </c>
      <c r="G14" s="19" t="s">
        <v>37</v>
      </c>
      <c r="H14" s="21">
        <v>6</v>
      </c>
      <c r="I14" s="19" t="s">
        <v>38</v>
      </c>
      <c r="J14" s="22" t="s">
        <v>49</v>
      </c>
      <c r="K14" s="20" t="s">
        <v>39</v>
      </c>
      <c r="L14" s="22">
        <v>7</v>
      </c>
      <c r="M14" s="20" t="s">
        <v>40</v>
      </c>
      <c r="N14" s="22">
        <v>7</v>
      </c>
      <c r="O14" s="20" t="s">
        <v>41</v>
      </c>
      <c r="P14" s="22">
        <v>6</v>
      </c>
      <c r="Q14" s="20" t="s">
        <v>42</v>
      </c>
      <c r="R14" s="4">
        <v>2</v>
      </c>
      <c r="S14" s="5">
        <f t="shared" si="0"/>
        <v>33</v>
      </c>
    </row>
    <row r="15" spans="1:19" ht="18.75" thickBot="1" thickTop="1">
      <c r="A15" s="10">
        <v>6</v>
      </c>
      <c r="B15" s="14" t="s">
        <v>35</v>
      </c>
      <c r="C15" s="20" t="s">
        <v>44</v>
      </c>
      <c r="D15" s="12">
        <v>7</v>
      </c>
      <c r="E15" s="19" t="s">
        <v>43</v>
      </c>
      <c r="F15" s="21">
        <v>5</v>
      </c>
      <c r="G15" s="19" t="s">
        <v>38</v>
      </c>
      <c r="H15" s="22">
        <v>5</v>
      </c>
      <c r="I15" s="20" t="s">
        <v>37</v>
      </c>
      <c r="J15" s="22">
        <v>6</v>
      </c>
      <c r="K15" s="20" t="s">
        <v>40</v>
      </c>
      <c r="L15" s="22">
        <v>5</v>
      </c>
      <c r="M15" s="20" t="s">
        <v>39</v>
      </c>
      <c r="N15" s="22" t="s">
        <v>49</v>
      </c>
      <c r="O15" s="20" t="s">
        <v>42</v>
      </c>
      <c r="P15" s="22">
        <v>3</v>
      </c>
      <c r="Q15" s="20" t="s">
        <v>41</v>
      </c>
      <c r="R15" s="4">
        <v>4</v>
      </c>
      <c r="S15" s="5">
        <f t="shared" si="0"/>
        <v>35</v>
      </c>
    </row>
    <row r="16" spans="1:19" ht="18.75" thickBot="1" thickTop="1">
      <c r="A16" s="10">
        <v>7</v>
      </c>
      <c r="B16" s="14" t="s">
        <v>33</v>
      </c>
      <c r="C16" s="20" t="s">
        <v>41</v>
      </c>
      <c r="D16" s="13" t="s">
        <v>49</v>
      </c>
      <c r="E16" s="19" t="s">
        <v>42</v>
      </c>
      <c r="F16" s="22">
        <v>2</v>
      </c>
      <c r="G16" s="20" t="s">
        <v>43</v>
      </c>
      <c r="H16" s="22">
        <v>8</v>
      </c>
      <c r="I16" s="20" t="s">
        <v>44</v>
      </c>
      <c r="J16" s="22">
        <v>4</v>
      </c>
      <c r="K16" s="20" t="s">
        <v>37</v>
      </c>
      <c r="L16" s="22">
        <v>6</v>
      </c>
      <c r="M16" s="20" t="s">
        <v>38</v>
      </c>
      <c r="N16" s="22">
        <v>2</v>
      </c>
      <c r="O16" s="20" t="s">
        <v>39</v>
      </c>
      <c r="P16" s="22">
        <v>7</v>
      </c>
      <c r="Q16" s="20" t="s">
        <v>40</v>
      </c>
      <c r="R16" s="4">
        <v>8</v>
      </c>
      <c r="S16" s="5">
        <f t="shared" si="0"/>
        <v>37</v>
      </c>
    </row>
    <row r="17" spans="1:19" ht="18.75" thickBot="1" thickTop="1">
      <c r="A17" s="10">
        <v>8</v>
      </c>
      <c r="B17" s="14" t="s">
        <v>45</v>
      </c>
      <c r="C17" s="20" t="s">
        <v>42</v>
      </c>
      <c r="D17" s="4">
        <v>5</v>
      </c>
      <c r="E17" s="20" t="s">
        <v>41</v>
      </c>
      <c r="F17" s="22">
        <v>7</v>
      </c>
      <c r="G17" s="20" t="s">
        <v>44</v>
      </c>
      <c r="H17" s="22">
        <v>4</v>
      </c>
      <c r="I17" s="20" t="s">
        <v>43</v>
      </c>
      <c r="J17" s="22">
        <v>7</v>
      </c>
      <c r="K17" s="20" t="s">
        <v>38</v>
      </c>
      <c r="L17" s="22" t="s">
        <v>49</v>
      </c>
      <c r="M17" s="20" t="s">
        <v>37</v>
      </c>
      <c r="N17" s="22">
        <v>6</v>
      </c>
      <c r="O17" s="20" t="s">
        <v>40</v>
      </c>
      <c r="P17" s="22">
        <v>8</v>
      </c>
      <c r="Q17" s="20" t="s">
        <v>39</v>
      </c>
      <c r="R17" s="4">
        <v>7</v>
      </c>
      <c r="S17" s="5">
        <f t="shared" si="0"/>
        <v>44</v>
      </c>
    </row>
    <row r="18" spans="3:17" ht="13.5" thickTop="1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7" ht="20.25">
      <c r="B19" s="6" t="s">
        <v>36</v>
      </c>
      <c r="L19" s="35" t="s">
        <v>13</v>
      </c>
      <c r="M19" s="35"/>
      <c r="N19" s="35"/>
      <c r="O19" s="35"/>
      <c r="P19" s="35"/>
      <c r="Q19" s="35"/>
    </row>
    <row r="20" spans="2:17" ht="20.25">
      <c r="B20" s="6" t="s">
        <v>16</v>
      </c>
      <c r="L20" s="7"/>
      <c r="M20" s="7"/>
      <c r="N20" s="7"/>
      <c r="O20" s="7"/>
      <c r="P20" s="7"/>
      <c r="Q20" s="7"/>
    </row>
    <row r="21" spans="12:17" ht="15">
      <c r="L21" s="36" t="s">
        <v>14</v>
      </c>
      <c r="M21" s="36"/>
      <c r="N21" s="36"/>
      <c r="O21" s="36"/>
      <c r="P21" s="36"/>
      <c r="Q21" s="36"/>
    </row>
  </sheetData>
  <sheetProtection/>
  <mergeCells count="36">
    <mergeCell ref="A1:S1"/>
    <mergeCell ref="A2:S2"/>
    <mergeCell ref="A3:S3"/>
    <mergeCell ref="G5:H5"/>
    <mergeCell ref="K5:L5"/>
    <mergeCell ref="O5:P5"/>
    <mergeCell ref="A6:A9"/>
    <mergeCell ref="B6:B9"/>
    <mergeCell ref="C6:R6"/>
    <mergeCell ref="C7:D7"/>
    <mergeCell ref="E7:F7"/>
    <mergeCell ref="G7:H7"/>
    <mergeCell ref="I7:J7"/>
    <mergeCell ref="K7:L7"/>
    <mergeCell ref="M7:N7"/>
    <mergeCell ref="O7:P7"/>
    <mergeCell ref="Q7:R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8:R9"/>
    <mergeCell ref="S8:S9"/>
    <mergeCell ref="L19:Q19"/>
    <mergeCell ref="L21:Q21"/>
    <mergeCell ref="L8:L9"/>
    <mergeCell ref="M8:M9"/>
    <mergeCell ref="N8:N9"/>
    <mergeCell ref="O8:O9"/>
    <mergeCell ref="P8:P9"/>
    <mergeCell ref="Q8:Q9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7">
      <selection activeCell="B22" sqref="B22"/>
    </sheetView>
  </sheetViews>
  <sheetFormatPr defaultColWidth="9.140625" defaultRowHeight="12.75"/>
  <cols>
    <col min="1" max="1" width="4.421875" style="3" bestFit="1" customWidth="1"/>
    <col min="2" max="2" width="35.57421875" style="1" bestFit="1" customWidth="1"/>
    <col min="3" max="3" width="6.421875" style="1" customWidth="1"/>
    <col min="4" max="4" width="4.57421875" style="1" customWidth="1"/>
    <col min="5" max="5" width="6.421875" style="1" customWidth="1"/>
    <col min="6" max="6" width="4.57421875" style="1" customWidth="1"/>
    <col min="7" max="7" width="6.421875" style="1" customWidth="1"/>
    <col min="8" max="8" width="4.57421875" style="1" customWidth="1"/>
    <col min="9" max="9" width="6.421875" style="1" customWidth="1"/>
    <col min="10" max="10" width="4.57421875" style="1" customWidth="1"/>
    <col min="11" max="11" width="6.421875" style="1" customWidth="1"/>
    <col min="12" max="12" width="4.57421875" style="1" customWidth="1"/>
    <col min="13" max="13" width="6.421875" style="1" customWidth="1"/>
    <col min="14" max="14" width="4.57421875" style="1" customWidth="1"/>
    <col min="15" max="15" width="6.421875" style="1" customWidth="1"/>
    <col min="16" max="16" width="4.57421875" style="1" customWidth="1"/>
    <col min="17" max="17" width="6.421875" style="1" customWidth="1"/>
    <col min="18" max="18" width="4.57421875" style="1" customWidth="1"/>
    <col min="19" max="19" width="7.7109375" style="3" bestFit="1" customWidth="1"/>
    <col min="20" max="16384" width="9.140625" style="1" customWidth="1"/>
  </cols>
  <sheetData>
    <row r="1" spans="1:19" ht="17.25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7.25">
      <c r="A2" s="46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7.25">
      <c r="A3" s="47" t="s">
        <v>19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12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6.5" thickBot="1" thickTop="1">
      <c r="A5" s="42" t="s">
        <v>10</v>
      </c>
      <c r="B5" s="43" t="s">
        <v>23</v>
      </c>
      <c r="C5" s="45" t="s">
        <v>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11"/>
    </row>
    <row r="6" spans="1:19" ht="16.5" thickBot="1" thickTop="1">
      <c r="A6" s="42"/>
      <c r="B6" s="43"/>
      <c r="C6" s="39" t="s">
        <v>0</v>
      </c>
      <c r="D6" s="39"/>
      <c r="E6" s="39" t="s">
        <v>1</v>
      </c>
      <c r="F6" s="39"/>
      <c r="G6" s="39" t="s">
        <v>2</v>
      </c>
      <c r="H6" s="39"/>
      <c r="I6" s="39" t="s">
        <v>3</v>
      </c>
      <c r="J6" s="39"/>
      <c r="K6" s="39" t="s">
        <v>4</v>
      </c>
      <c r="L6" s="39"/>
      <c r="M6" s="39" t="s">
        <v>5</v>
      </c>
      <c r="N6" s="39"/>
      <c r="O6" s="39" t="s">
        <v>6</v>
      </c>
      <c r="P6" s="39"/>
      <c r="Q6" s="39" t="s">
        <v>7</v>
      </c>
      <c r="R6" s="39"/>
      <c r="S6" s="9"/>
    </row>
    <row r="7" spans="1:19" ht="13.5" customHeight="1" thickBot="1" thickTop="1">
      <c r="A7" s="42"/>
      <c r="B7" s="44"/>
      <c r="C7" s="37" t="s">
        <v>11</v>
      </c>
      <c r="D7" s="40" t="s">
        <v>8</v>
      </c>
      <c r="E7" s="37" t="s">
        <v>11</v>
      </c>
      <c r="F7" s="32" t="s">
        <v>8</v>
      </c>
      <c r="G7" s="37" t="s">
        <v>11</v>
      </c>
      <c r="H7" s="32" t="s">
        <v>8</v>
      </c>
      <c r="I7" s="37" t="s">
        <v>11</v>
      </c>
      <c r="J7" s="32" t="s">
        <v>8</v>
      </c>
      <c r="K7" s="37" t="s">
        <v>11</v>
      </c>
      <c r="L7" s="32" t="s">
        <v>8</v>
      </c>
      <c r="M7" s="37" t="s">
        <v>11</v>
      </c>
      <c r="N7" s="32" t="s">
        <v>8</v>
      </c>
      <c r="O7" s="37" t="s">
        <v>11</v>
      </c>
      <c r="P7" s="32" t="s">
        <v>8</v>
      </c>
      <c r="Q7" s="52" t="s">
        <v>11</v>
      </c>
      <c r="R7" s="55" t="s">
        <v>8</v>
      </c>
      <c r="S7" s="34" t="s">
        <v>17</v>
      </c>
    </row>
    <row r="8" spans="1:19" ht="14.25" thickBot="1" thickTop="1">
      <c r="A8" s="42"/>
      <c r="B8" s="44"/>
      <c r="C8" s="50"/>
      <c r="D8" s="54"/>
      <c r="E8" s="50"/>
      <c r="F8" s="51"/>
      <c r="G8" s="50"/>
      <c r="H8" s="51"/>
      <c r="I8" s="50"/>
      <c r="J8" s="51"/>
      <c r="K8" s="50"/>
      <c r="L8" s="51"/>
      <c r="M8" s="50"/>
      <c r="N8" s="51"/>
      <c r="O8" s="50"/>
      <c r="P8" s="51"/>
      <c r="Q8" s="53"/>
      <c r="R8" s="56"/>
      <c r="S8" s="34"/>
    </row>
    <row r="9" spans="1:19" ht="20.25" customHeight="1" thickBot="1" thickTop="1">
      <c r="A9" s="10">
        <v>1</v>
      </c>
      <c r="B9" s="14" t="s">
        <v>28</v>
      </c>
      <c r="C9" s="23" t="s">
        <v>44</v>
      </c>
      <c r="D9" s="28" t="s">
        <v>49</v>
      </c>
      <c r="E9" s="23" t="s">
        <v>43</v>
      </c>
      <c r="F9" s="25">
        <v>1</v>
      </c>
      <c r="G9" s="23" t="s">
        <v>38</v>
      </c>
      <c r="H9" s="25">
        <v>1</v>
      </c>
      <c r="I9" s="23" t="s">
        <v>41</v>
      </c>
      <c r="J9" s="25">
        <v>1</v>
      </c>
      <c r="K9" s="23" t="s">
        <v>40</v>
      </c>
      <c r="L9" s="25">
        <v>2</v>
      </c>
      <c r="M9" s="23" t="s">
        <v>39</v>
      </c>
      <c r="N9" s="25">
        <v>3</v>
      </c>
      <c r="O9" s="23" t="s">
        <v>42</v>
      </c>
      <c r="P9" s="25">
        <v>1</v>
      </c>
      <c r="Q9" s="23" t="s">
        <v>37</v>
      </c>
      <c r="R9" s="31">
        <v>1</v>
      </c>
      <c r="S9" s="18">
        <f aca="true" t="shared" si="0" ref="S9:S15">SUM(R9,P9,N9,L9,J9,H9,F9,D9)</f>
        <v>10</v>
      </c>
    </row>
    <row r="10" spans="1:19" ht="20.25" customHeight="1" thickBot="1" thickTop="1">
      <c r="A10" s="10">
        <v>2</v>
      </c>
      <c r="B10" s="15" t="s">
        <v>26</v>
      </c>
      <c r="C10" s="20" t="s">
        <v>37</v>
      </c>
      <c r="D10" s="29">
        <v>1</v>
      </c>
      <c r="E10" s="19" t="s">
        <v>38</v>
      </c>
      <c r="F10" s="21">
        <v>2</v>
      </c>
      <c r="G10" s="19" t="s">
        <v>43</v>
      </c>
      <c r="H10" s="21">
        <v>3</v>
      </c>
      <c r="I10" s="19" t="s">
        <v>40</v>
      </c>
      <c r="J10" s="21">
        <v>3</v>
      </c>
      <c r="K10" s="19" t="s">
        <v>41</v>
      </c>
      <c r="L10" s="21">
        <v>1</v>
      </c>
      <c r="M10" s="19" t="s">
        <v>42</v>
      </c>
      <c r="N10" s="21">
        <v>4</v>
      </c>
      <c r="O10" s="19" t="s">
        <v>39</v>
      </c>
      <c r="P10" s="22">
        <v>4</v>
      </c>
      <c r="Q10" s="20" t="s">
        <v>44</v>
      </c>
      <c r="R10" s="4" t="s">
        <v>49</v>
      </c>
      <c r="S10" s="5">
        <f t="shared" si="0"/>
        <v>18</v>
      </c>
    </row>
    <row r="11" spans="1:19" ht="20.25" customHeight="1" thickBot="1" thickTop="1">
      <c r="A11" s="10">
        <v>3</v>
      </c>
      <c r="B11" s="15" t="s">
        <v>22</v>
      </c>
      <c r="C11" s="20" t="s">
        <v>39</v>
      </c>
      <c r="D11" s="29">
        <v>4</v>
      </c>
      <c r="E11" s="19" t="s">
        <v>40</v>
      </c>
      <c r="F11" s="21" t="s">
        <v>46</v>
      </c>
      <c r="G11" s="19" t="s">
        <v>37</v>
      </c>
      <c r="H11" s="21">
        <v>4</v>
      </c>
      <c r="I11" s="19" t="s">
        <v>42</v>
      </c>
      <c r="J11" s="21">
        <v>2</v>
      </c>
      <c r="K11" s="19" t="s">
        <v>43</v>
      </c>
      <c r="L11" s="21">
        <v>3</v>
      </c>
      <c r="M11" s="19" t="s">
        <v>44</v>
      </c>
      <c r="N11" s="22">
        <v>1</v>
      </c>
      <c r="O11" s="20" t="s">
        <v>41</v>
      </c>
      <c r="P11" s="22">
        <v>2</v>
      </c>
      <c r="Q11" s="20" t="s">
        <v>38</v>
      </c>
      <c r="R11" s="4">
        <v>3</v>
      </c>
      <c r="S11" s="5">
        <f t="shared" si="0"/>
        <v>19</v>
      </c>
    </row>
    <row r="12" spans="1:19" ht="20.25" customHeight="1" thickBot="1" thickTop="1">
      <c r="A12" s="10">
        <v>4</v>
      </c>
      <c r="B12" s="15" t="s">
        <v>27</v>
      </c>
      <c r="C12" s="20" t="s">
        <v>43</v>
      </c>
      <c r="D12" s="29" t="s">
        <v>49</v>
      </c>
      <c r="E12" s="19" t="s">
        <v>44</v>
      </c>
      <c r="F12" s="21">
        <v>3</v>
      </c>
      <c r="G12" s="19" t="s">
        <v>41</v>
      </c>
      <c r="H12" s="21">
        <v>8</v>
      </c>
      <c r="I12" s="19" t="s">
        <v>38</v>
      </c>
      <c r="J12" s="21">
        <v>5</v>
      </c>
      <c r="K12" s="19" t="s">
        <v>39</v>
      </c>
      <c r="L12" s="22">
        <v>5</v>
      </c>
      <c r="M12" s="20" t="s">
        <v>40</v>
      </c>
      <c r="N12" s="22">
        <v>2</v>
      </c>
      <c r="O12" s="20" t="s">
        <v>37</v>
      </c>
      <c r="P12" s="22">
        <v>6</v>
      </c>
      <c r="Q12" s="20" t="s">
        <v>42</v>
      </c>
      <c r="R12" s="4">
        <v>2</v>
      </c>
      <c r="S12" s="5">
        <f t="shared" si="0"/>
        <v>31</v>
      </c>
    </row>
    <row r="13" spans="1:19" ht="20.25" customHeight="1" thickBot="1" thickTop="1">
      <c r="A13" s="10">
        <v>5</v>
      </c>
      <c r="B13" s="15" t="s">
        <v>24</v>
      </c>
      <c r="C13" s="20" t="s">
        <v>42</v>
      </c>
      <c r="D13" s="29">
        <v>2</v>
      </c>
      <c r="E13" s="19" t="s">
        <v>41</v>
      </c>
      <c r="F13" s="21">
        <v>6</v>
      </c>
      <c r="G13" s="19" t="s">
        <v>44</v>
      </c>
      <c r="H13" s="21">
        <v>2</v>
      </c>
      <c r="I13" s="19" t="s">
        <v>39</v>
      </c>
      <c r="J13" s="22" t="s">
        <v>46</v>
      </c>
      <c r="K13" s="20" t="s">
        <v>38</v>
      </c>
      <c r="L13" s="22">
        <v>4</v>
      </c>
      <c r="M13" s="20" t="s">
        <v>37</v>
      </c>
      <c r="N13" s="22">
        <v>6</v>
      </c>
      <c r="O13" s="20" t="s">
        <v>40</v>
      </c>
      <c r="P13" s="22">
        <v>7</v>
      </c>
      <c r="Q13" s="20" t="s">
        <v>43</v>
      </c>
      <c r="R13" s="4">
        <v>4</v>
      </c>
      <c r="S13" s="5">
        <f t="shared" si="0"/>
        <v>31</v>
      </c>
    </row>
    <row r="14" spans="1:19" ht="20.25" customHeight="1" thickBot="1" thickTop="1">
      <c r="A14" s="10">
        <v>6</v>
      </c>
      <c r="B14" s="15" t="s">
        <v>25</v>
      </c>
      <c r="C14" s="20" t="s">
        <v>38</v>
      </c>
      <c r="D14" s="29">
        <v>3</v>
      </c>
      <c r="E14" s="19" t="s">
        <v>37</v>
      </c>
      <c r="F14" s="21">
        <v>5</v>
      </c>
      <c r="G14" s="19" t="s">
        <v>40</v>
      </c>
      <c r="H14" s="22">
        <v>5</v>
      </c>
      <c r="I14" s="20" t="s">
        <v>43</v>
      </c>
      <c r="J14" s="22">
        <v>6</v>
      </c>
      <c r="K14" s="20" t="s">
        <v>42</v>
      </c>
      <c r="L14" s="22" t="s">
        <v>46</v>
      </c>
      <c r="M14" s="20" t="s">
        <v>41</v>
      </c>
      <c r="N14" s="22">
        <v>5</v>
      </c>
      <c r="O14" s="20" t="s">
        <v>44</v>
      </c>
      <c r="P14" s="22">
        <v>3</v>
      </c>
      <c r="Q14" s="20" t="s">
        <v>39</v>
      </c>
      <c r="R14" s="4">
        <v>6</v>
      </c>
      <c r="S14" s="5">
        <f t="shared" si="0"/>
        <v>33</v>
      </c>
    </row>
    <row r="15" spans="1:19" ht="20.25" customHeight="1" thickBot="1" thickTop="1">
      <c r="A15" s="10">
        <v>7</v>
      </c>
      <c r="B15" s="15" t="s">
        <v>52</v>
      </c>
      <c r="C15" s="20" t="s">
        <v>41</v>
      </c>
      <c r="D15" s="30" t="s">
        <v>49</v>
      </c>
      <c r="E15" s="19" t="s">
        <v>42</v>
      </c>
      <c r="F15" s="22">
        <v>4</v>
      </c>
      <c r="G15" s="20" t="s">
        <v>39</v>
      </c>
      <c r="H15" s="22">
        <v>8</v>
      </c>
      <c r="I15" s="20" t="s">
        <v>44</v>
      </c>
      <c r="J15" s="22">
        <v>4</v>
      </c>
      <c r="K15" s="20" t="s">
        <v>37</v>
      </c>
      <c r="L15" s="22">
        <v>6</v>
      </c>
      <c r="M15" s="20" t="s">
        <v>38</v>
      </c>
      <c r="N15" s="22">
        <v>7</v>
      </c>
      <c r="O15" s="20" t="s">
        <v>43</v>
      </c>
      <c r="P15" s="22">
        <v>5</v>
      </c>
      <c r="Q15" s="20" t="s">
        <v>40</v>
      </c>
      <c r="R15" s="4">
        <v>5</v>
      </c>
      <c r="S15" s="5">
        <f t="shared" si="0"/>
        <v>39</v>
      </c>
    </row>
    <row r="16" spans="1:19" ht="20.25" customHeight="1" thickBot="1" thickTop="1">
      <c r="A16" s="16">
        <v>8</v>
      </c>
      <c r="B16" s="15" t="s">
        <v>21</v>
      </c>
      <c r="C16" s="20" t="s">
        <v>40</v>
      </c>
      <c r="D16" s="22" t="s">
        <v>53</v>
      </c>
      <c r="E16" s="20" t="s">
        <v>39</v>
      </c>
      <c r="F16" s="22" t="s">
        <v>53</v>
      </c>
      <c r="G16" s="20" t="s">
        <v>42</v>
      </c>
      <c r="H16" s="22" t="s">
        <v>53</v>
      </c>
      <c r="I16" s="20" t="s">
        <v>37</v>
      </c>
      <c r="J16" s="22" t="s">
        <v>53</v>
      </c>
      <c r="K16" s="20" t="s">
        <v>44</v>
      </c>
      <c r="L16" s="22" t="s">
        <v>53</v>
      </c>
      <c r="M16" s="20" t="s">
        <v>43</v>
      </c>
      <c r="N16" s="22" t="s">
        <v>53</v>
      </c>
      <c r="O16" s="20" t="s">
        <v>38</v>
      </c>
      <c r="P16" s="22" t="s">
        <v>53</v>
      </c>
      <c r="Q16" s="20" t="s">
        <v>41</v>
      </c>
      <c r="R16" s="4" t="s">
        <v>53</v>
      </c>
      <c r="S16" s="5" t="s">
        <v>53</v>
      </c>
    </row>
    <row r="17" spans="3:17" ht="13.5" thickTop="1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ht="20.25">
      <c r="B18" s="6" t="s">
        <v>36</v>
      </c>
      <c r="L18" s="35" t="s">
        <v>13</v>
      </c>
      <c r="M18" s="35"/>
      <c r="N18" s="35"/>
      <c r="O18" s="35"/>
      <c r="P18" s="35"/>
      <c r="Q18" s="35"/>
    </row>
    <row r="19" spans="2:17" ht="20.25">
      <c r="B19" s="6" t="s">
        <v>16</v>
      </c>
      <c r="L19" s="7"/>
      <c r="M19" s="7"/>
      <c r="N19" s="7"/>
      <c r="O19" s="7"/>
      <c r="P19" s="7"/>
      <c r="Q19" s="7"/>
    </row>
    <row r="20" spans="12:17" ht="15">
      <c r="L20" s="36" t="s">
        <v>14</v>
      </c>
      <c r="M20" s="36"/>
      <c r="N20" s="36"/>
      <c r="O20" s="36"/>
      <c r="P20" s="36"/>
      <c r="Q20" s="36"/>
    </row>
  </sheetData>
  <sheetProtection/>
  <mergeCells count="33">
    <mergeCell ref="S7:S8"/>
    <mergeCell ref="D7:D8"/>
    <mergeCell ref="E7:E8"/>
    <mergeCell ref="R7:R8"/>
    <mergeCell ref="P7:P8"/>
    <mergeCell ref="L7:L8"/>
    <mergeCell ref="J7:J8"/>
    <mergeCell ref="H7:H8"/>
    <mergeCell ref="B5:B8"/>
    <mergeCell ref="F7:F8"/>
    <mergeCell ref="C5:R5"/>
    <mergeCell ref="C7:C8"/>
    <mergeCell ref="Q7:Q8"/>
    <mergeCell ref="O6:P6"/>
    <mergeCell ref="Q6:R6"/>
    <mergeCell ref="A1:S1"/>
    <mergeCell ref="A2:S2"/>
    <mergeCell ref="C6:D6"/>
    <mergeCell ref="E6:F6"/>
    <mergeCell ref="G6:H6"/>
    <mergeCell ref="I6:J6"/>
    <mergeCell ref="K6:L6"/>
    <mergeCell ref="M6:N6"/>
    <mergeCell ref="A3:S3"/>
    <mergeCell ref="A5:A8"/>
    <mergeCell ref="L20:Q20"/>
    <mergeCell ref="G7:G8"/>
    <mergeCell ref="N7:N8"/>
    <mergeCell ref="O7:O8"/>
    <mergeCell ref="M7:M8"/>
    <mergeCell ref="K7:K8"/>
    <mergeCell ref="I7:I8"/>
    <mergeCell ref="L18:Q18"/>
  </mergeCells>
  <printOptions/>
  <pageMargins left="0.7874015748031497" right="0" top="0.984251968503937" bottom="0.984251968503937" header="0.5118110236220472" footer="0.5118110236220472"/>
  <pageSetup horizontalDpi="720" verticalDpi="7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2">
      <selection activeCell="T9" sqref="T9"/>
    </sheetView>
  </sheetViews>
  <sheetFormatPr defaultColWidth="9.140625" defaultRowHeight="12.75"/>
  <cols>
    <col min="1" max="1" width="4.421875" style="3" bestFit="1" customWidth="1"/>
    <col min="2" max="2" width="35.57421875" style="1" bestFit="1" customWidth="1"/>
    <col min="3" max="3" width="6.421875" style="1" customWidth="1"/>
    <col min="4" max="4" width="4.57421875" style="1" customWidth="1"/>
    <col min="5" max="5" width="6.421875" style="1" customWidth="1"/>
    <col min="6" max="6" width="4.57421875" style="1" customWidth="1"/>
    <col min="7" max="7" width="6.421875" style="1" customWidth="1"/>
    <col min="8" max="8" width="4.57421875" style="1" customWidth="1"/>
    <col min="9" max="9" width="6.421875" style="1" customWidth="1"/>
    <col min="10" max="10" width="4.57421875" style="1" customWidth="1"/>
    <col min="11" max="11" width="6.421875" style="1" customWidth="1"/>
    <col min="12" max="12" width="4.57421875" style="1" customWidth="1"/>
    <col min="13" max="13" width="6.421875" style="1" customWidth="1"/>
    <col min="14" max="14" width="4.57421875" style="1" customWidth="1"/>
    <col min="15" max="15" width="6.421875" style="1" customWidth="1"/>
    <col min="16" max="16" width="4.57421875" style="1" customWidth="1"/>
    <col min="17" max="17" width="6.421875" style="1" customWidth="1"/>
    <col min="18" max="18" width="4.57421875" style="1" customWidth="1"/>
    <col min="19" max="19" width="7.7109375" style="3" bestFit="1" customWidth="1"/>
    <col min="20" max="16384" width="9.140625" style="1" customWidth="1"/>
  </cols>
  <sheetData>
    <row r="1" spans="1:19" ht="17.25">
      <c r="A1" s="46" t="s">
        <v>60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7.25">
      <c r="A2" s="46" t="s">
        <v>54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7.25">
      <c r="A3" s="47" t="s">
        <v>19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12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6.5" thickBot="1" thickTop="1">
      <c r="A5" s="42" t="s">
        <v>10</v>
      </c>
      <c r="B5" s="43" t="s">
        <v>23</v>
      </c>
      <c r="C5" s="45" t="s">
        <v>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11"/>
    </row>
    <row r="6" spans="1:19" ht="16.5" thickBot="1" thickTop="1">
      <c r="A6" s="42"/>
      <c r="B6" s="43"/>
      <c r="C6" s="39" t="s">
        <v>0</v>
      </c>
      <c r="D6" s="39"/>
      <c r="E6" s="39" t="s">
        <v>1</v>
      </c>
      <c r="F6" s="39"/>
      <c r="G6" s="39" t="s">
        <v>2</v>
      </c>
      <c r="H6" s="39"/>
      <c r="I6" s="39" t="s">
        <v>3</v>
      </c>
      <c r="J6" s="39"/>
      <c r="K6" s="39" t="s">
        <v>4</v>
      </c>
      <c r="L6" s="39"/>
      <c r="M6" s="39" t="s">
        <v>5</v>
      </c>
      <c r="N6" s="39"/>
      <c r="O6" s="39" t="s">
        <v>6</v>
      </c>
      <c r="P6" s="39"/>
      <c r="Q6" s="39" t="s">
        <v>7</v>
      </c>
      <c r="R6" s="39"/>
      <c r="S6" s="9"/>
    </row>
    <row r="7" spans="1:19" ht="13.5" customHeight="1" thickBot="1" thickTop="1">
      <c r="A7" s="42"/>
      <c r="B7" s="44"/>
      <c r="C7" s="37" t="s">
        <v>11</v>
      </c>
      <c r="D7" s="40" t="s">
        <v>8</v>
      </c>
      <c r="E7" s="37" t="s">
        <v>11</v>
      </c>
      <c r="F7" s="32" t="s">
        <v>8</v>
      </c>
      <c r="G7" s="37" t="s">
        <v>11</v>
      </c>
      <c r="H7" s="32" t="s">
        <v>8</v>
      </c>
      <c r="I7" s="37" t="s">
        <v>11</v>
      </c>
      <c r="J7" s="32" t="s">
        <v>8</v>
      </c>
      <c r="K7" s="37" t="s">
        <v>11</v>
      </c>
      <c r="L7" s="32" t="s">
        <v>8</v>
      </c>
      <c r="M7" s="37" t="s">
        <v>11</v>
      </c>
      <c r="N7" s="32" t="s">
        <v>8</v>
      </c>
      <c r="O7" s="37" t="s">
        <v>11</v>
      </c>
      <c r="P7" s="32" t="s">
        <v>8</v>
      </c>
      <c r="Q7" s="37" t="s">
        <v>11</v>
      </c>
      <c r="R7" s="55" t="s">
        <v>8</v>
      </c>
      <c r="S7" s="34" t="s">
        <v>17</v>
      </c>
    </row>
    <row r="8" spans="1:19" ht="14.25" thickBot="1" thickTop="1">
      <c r="A8" s="42"/>
      <c r="B8" s="44"/>
      <c r="C8" s="50"/>
      <c r="D8" s="54"/>
      <c r="E8" s="50"/>
      <c r="F8" s="51"/>
      <c r="G8" s="50"/>
      <c r="H8" s="51"/>
      <c r="I8" s="50"/>
      <c r="J8" s="51"/>
      <c r="K8" s="50"/>
      <c r="L8" s="51"/>
      <c r="M8" s="50"/>
      <c r="N8" s="51"/>
      <c r="O8" s="50"/>
      <c r="P8" s="51"/>
      <c r="Q8" s="50"/>
      <c r="R8" s="56"/>
      <c r="S8" s="34"/>
    </row>
    <row r="9" spans="1:19" ht="20.25" customHeight="1" thickBot="1" thickTop="1">
      <c r="A9" s="10">
        <v>1</v>
      </c>
      <c r="B9" s="14" t="s">
        <v>28</v>
      </c>
      <c r="C9" s="23" t="s">
        <v>43</v>
      </c>
      <c r="D9" s="28" t="s">
        <v>47</v>
      </c>
      <c r="E9" s="23" t="s">
        <v>44</v>
      </c>
      <c r="F9" s="25">
        <v>1</v>
      </c>
      <c r="G9" s="23" t="s">
        <v>41</v>
      </c>
      <c r="H9" s="25">
        <v>2</v>
      </c>
      <c r="I9" s="23" t="s">
        <v>38</v>
      </c>
      <c r="J9" s="25">
        <v>1</v>
      </c>
      <c r="K9" s="23" t="s">
        <v>39</v>
      </c>
      <c r="L9" s="25">
        <v>2</v>
      </c>
      <c r="M9" s="23" t="s">
        <v>40</v>
      </c>
      <c r="N9" s="25">
        <v>3</v>
      </c>
      <c r="O9" s="23" t="s">
        <v>37</v>
      </c>
      <c r="P9" s="25">
        <v>1</v>
      </c>
      <c r="Q9" s="23" t="s">
        <v>42</v>
      </c>
      <c r="R9" s="27">
        <v>1</v>
      </c>
      <c r="S9" s="5">
        <f>SUM(R9,P9,N9,L9,J9,H9,F9,D9)</f>
        <v>11</v>
      </c>
    </row>
    <row r="10" spans="1:19" ht="20.25" customHeight="1" thickBot="1" thickTop="1">
      <c r="A10" s="10">
        <v>2</v>
      </c>
      <c r="B10" s="14" t="s">
        <v>57</v>
      </c>
      <c r="C10" s="20" t="s">
        <v>40</v>
      </c>
      <c r="D10" s="29">
        <v>2</v>
      </c>
      <c r="E10" s="19" t="s">
        <v>39</v>
      </c>
      <c r="F10" s="21">
        <v>2</v>
      </c>
      <c r="G10" s="19" t="s">
        <v>42</v>
      </c>
      <c r="H10" s="21">
        <v>1</v>
      </c>
      <c r="I10" s="19" t="s">
        <v>37</v>
      </c>
      <c r="J10" s="21" t="s">
        <v>61</v>
      </c>
      <c r="K10" s="19" t="s">
        <v>44</v>
      </c>
      <c r="L10" s="21">
        <v>1</v>
      </c>
      <c r="M10" s="19" t="s">
        <v>43</v>
      </c>
      <c r="N10" s="21">
        <v>1</v>
      </c>
      <c r="O10" s="19" t="s">
        <v>38</v>
      </c>
      <c r="P10" s="22">
        <v>2</v>
      </c>
      <c r="Q10" s="20" t="s">
        <v>41</v>
      </c>
      <c r="R10" s="4">
        <v>2</v>
      </c>
      <c r="S10" s="5">
        <f>SUM(R10,P10,N10,L10,J10,H10,F10,D10)</f>
        <v>11</v>
      </c>
    </row>
    <row r="11" spans="1:19" ht="20.25" customHeight="1" thickBot="1" thickTop="1">
      <c r="A11" s="10">
        <v>3</v>
      </c>
      <c r="B11" s="14" t="s">
        <v>55</v>
      </c>
      <c r="C11" s="20" t="s">
        <v>42</v>
      </c>
      <c r="D11" s="29">
        <v>1</v>
      </c>
      <c r="E11" s="19" t="s">
        <v>41</v>
      </c>
      <c r="F11" s="21">
        <v>4</v>
      </c>
      <c r="G11" s="19" t="s">
        <v>44</v>
      </c>
      <c r="H11" s="21">
        <v>3</v>
      </c>
      <c r="I11" s="19" t="s">
        <v>39</v>
      </c>
      <c r="J11" s="21">
        <v>2</v>
      </c>
      <c r="K11" s="19" t="s">
        <v>38</v>
      </c>
      <c r="L11" s="21">
        <v>4</v>
      </c>
      <c r="M11" s="19" t="s">
        <v>37</v>
      </c>
      <c r="N11" s="22">
        <v>6</v>
      </c>
      <c r="O11" s="20" t="s">
        <v>40</v>
      </c>
      <c r="P11" s="22" t="s">
        <v>46</v>
      </c>
      <c r="Q11" s="20" t="s">
        <v>43</v>
      </c>
      <c r="R11" s="4">
        <v>6</v>
      </c>
      <c r="S11" s="5">
        <f>SUM(R11,P11,N11,L11,J11,H11,F11,D11)</f>
        <v>26</v>
      </c>
    </row>
    <row r="12" spans="1:19" ht="20.25" customHeight="1" thickBot="1" thickTop="1">
      <c r="A12" s="10">
        <v>4</v>
      </c>
      <c r="B12" s="15" t="s">
        <v>26</v>
      </c>
      <c r="C12" s="20" t="s">
        <v>37</v>
      </c>
      <c r="D12" s="29">
        <v>5</v>
      </c>
      <c r="E12" s="19" t="s">
        <v>38</v>
      </c>
      <c r="F12" s="21">
        <v>5</v>
      </c>
      <c r="G12" s="19" t="s">
        <v>43</v>
      </c>
      <c r="H12" s="21">
        <v>5</v>
      </c>
      <c r="I12" s="19" t="s">
        <v>40</v>
      </c>
      <c r="J12" s="21">
        <v>4</v>
      </c>
      <c r="K12" s="19" t="s">
        <v>41</v>
      </c>
      <c r="L12" s="22">
        <v>3</v>
      </c>
      <c r="M12" s="20" t="s">
        <v>42</v>
      </c>
      <c r="N12" s="22">
        <v>2</v>
      </c>
      <c r="O12" s="20" t="s">
        <v>39</v>
      </c>
      <c r="P12" s="22" t="s">
        <v>49</v>
      </c>
      <c r="Q12" s="20" t="s">
        <v>44</v>
      </c>
      <c r="R12" s="4">
        <v>3</v>
      </c>
      <c r="S12" s="5">
        <f>SUM(R12,P12,N12,L12,J12,H12,F12,D12)</f>
        <v>27</v>
      </c>
    </row>
    <row r="13" spans="1:19" ht="20.25" customHeight="1" thickBot="1" thickTop="1">
      <c r="A13" s="10">
        <v>5</v>
      </c>
      <c r="B13" s="15" t="s">
        <v>22</v>
      </c>
      <c r="C13" s="20" t="s">
        <v>38</v>
      </c>
      <c r="D13" s="29">
        <v>3</v>
      </c>
      <c r="E13" s="19" t="s">
        <v>37</v>
      </c>
      <c r="F13" s="21">
        <v>3</v>
      </c>
      <c r="G13" s="19" t="s">
        <v>40</v>
      </c>
      <c r="H13" s="21">
        <v>4</v>
      </c>
      <c r="I13" s="19" t="s">
        <v>43</v>
      </c>
      <c r="J13" s="22">
        <v>5</v>
      </c>
      <c r="K13" s="20" t="s">
        <v>42</v>
      </c>
      <c r="L13" s="22" t="s">
        <v>47</v>
      </c>
      <c r="M13" s="20" t="s">
        <v>41</v>
      </c>
      <c r="N13" s="22">
        <v>5</v>
      </c>
      <c r="O13" s="20" t="s">
        <v>44</v>
      </c>
      <c r="P13" s="22">
        <v>4</v>
      </c>
      <c r="Q13" s="20" t="s">
        <v>39</v>
      </c>
      <c r="R13" s="4">
        <v>5</v>
      </c>
      <c r="S13" s="5">
        <f>SUM(R13,P13,N13,L13,J13,H13,F13,D13)</f>
        <v>29</v>
      </c>
    </row>
    <row r="14" spans="1:19" ht="20.25" customHeight="1" thickBot="1" thickTop="1">
      <c r="A14" s="10">
        <v>6</v>
      </c>
      <c r="B14" s="14" t="s">
        <v>58</v>
      </c>
      <c r="C14" s="20" t="s">
        <v>44</v>
      </c>
      <c r="D14" s="29">
        <v>4</v>
      </c>
      <c r="E14" s="19" t="s">
        <v>43</v>
      </c>
      <c r="F14" s="21" t="s">
        <v>49</v>
      </c>
      <c r="G14" s="19" t="s">
        <v>38</v>
      </c>
      <c r="H14" s="22">
        <v>6</v>
      </c>
      <c r="I14" s="20" t="s">
        <v>41</v>
      </c>
      <c r="J14" s="22">
        <v>8</v>
      </c>
      <c r="K14" s="20" t="s">
        <v>40</v>
      </c>
      <c r="L14" s="22">
        <v>7</v>
      </c>
      <c r="M14" s="20" t="s">
        <v>39</v>
      </c>
      <c r="N14" s="22">
        <v>8</v>
      </c>
      <c r="O14" s="20" t="s">
        <v>42</v>
      </c>
      <c r="P14" s="22">
        <v>3</v>
      </c>
      <c r="Q14" s="20" t="s">
        <v>37</v>
      </c>
      <c r="R14" s="17">
        <v>4</v>
      </c>
      <c r="S14" s="18">
        <f>SUM(R14,P14,N14,L14,J14,H14,F14,D14)</f>
        <v>40</v>
      </c>
    </row>
    <row r="15" spans="1:19" ht="20.25" customHeight="1" thickBot="1" thickTop="1">
      <c r="A15" s="10">
        <v>7</v>
      </c>
      <c r="B15" s="14" t="s">
        <v>56</v>
      </c>
      <c r="C15" s="20" t="s">
        <v>41</v>
      </c>
      <c r="D15" s="30">
        <v>7</v>
      </c>
      <c r="E15" s="19" t="s">
        <v>42</v>
      </c>
      <c r="F15" s="22">
        <v>6</v>
      </c>
      <c r="G15" s="20" t="s">
        <v>39</v>
      </c>
      <c r="H15" s="22" t="s">
        <v>49</v>
      </c>
      <c r="I15" s="20" t="s">
        <v>44</v>
      </c>
      <c r="J15" s="22">
        <v>6</v>
      </c>
      <c r="K15" s="20" t="s">
        <v>37</v>
      </c>
      <c r="L15" s="22">
        <v>5</v>
      </c>
      <c r="M15" s="20" t="s">
        <v>38</v>
      </c>
      <c r="N15" s="22">
        <v>7</v>
      </c>
      <c r="O15" s="20" t="s">
        <v>43</v>
      </c>
      <c r="P15" s="22">
        <v>6</v>
      </c>
      <c r="Q15" s="20" t="s">
        <v>40</v>
      </c>
      <c r="R15" s="4">
        <v>7</v>
      </c>
      <c r="S15" s="5">
        <f>SUM(R15,P15,N15,L15,J15,H15,F15,D15)</f>
        <v>44</v>
      </c>
    </row>
    <row r="16" spans="1:19" ht="20.25" customHeight="1" thickBot="1" thickTop="1">
      <c r="A16" s="16">
        <v>8</v>
      </c>
      <c r="B16" s="15" t="s">
        <v>59</v>
      </c>
      <c r="C16" s="20" t="s">
        <v>39</v>
      </c>
      <c r="D16" s="22" t="s">
        <v>49</v>
      </c>
      <c r="E16" s="20" t="s">
        <v>40</v>
      </c>
      <c r="F16" s="22">
        <v>7</v>
      </c>
      <c r="G16" s="20" t="s">
        <v>37</v>
      </c>
      <c r="H16" s="22">
        <v>7</v>
      </c>
      <c r="I16" s="20" t="s">
        <v>42</v>
      </c>
      <c r="J16" s="22">
        <v>7</v>
      </c>
      <c r="K16" s="20" t="s">
        <v>43</v>
      </c>
      <c r="L16" s="22">
        <v>8</v>
      </c>
      <c r="M16" s="20" t="s">
        <v>44</v>
      </c>
      <c r="N16" s="22">
        <v>4</v>
      </c>
      <c r="O16" s="20" t="s">
        <v>41</v>
      </c>
      <c r="P16" s="22">
        <v>5</v>
      </c>
      <c r="Q16" s="20" t="s">
        <v>38</v>
      </c>
      <c r="R16" s="4">
        <v>8</v>
      </c>
      <c r="S16" s="5">
        <f>SUM(R16,P16,N16,L16,J16,H16,F16,D16)</f>
        <v>46</v>
      </c>
    </row>
    <row r="17" spans="3:17" ht="13.5" thickTop="1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ht="20.25">
      <c r="B18" s="6" t="s">
        <v>36</v>
      </c>
      <c r="L18" s="35" t="s">
        <v>13</v>
      </c>
      <c r="M18" s="35"/>
      <c r="N18" s="35"/>
      <c r="O18" s="35"/>
      <c r="P18" s="35"/>
      <c r="Q18" s="35"/>
    </row>
    <row r="19" spans="2:17" ht="20.25">
      <c r="B19" s="6" t="s">
        <v>16</v>
      </c>
      <c r="L19" s="7"/>
      <c r="M19" s="7"/>
      <c r="N19" s="7"/>
      <c r="O19" s="7"/>
      <c r="P19" s="7"/>
      <c r="Q19" s="7"/>
    </row>
    <row r="20" spans="12:17" ht="15">
      <c r="L20" s="36" t="s">
        <v>14</v>
      </c>
      <c r="M20" s="36"/>
      <c r="N20" s="36"/>
      <c r="O20" s="36"/>
      <c r="P20" s="36"/>
      <c r="Q20" s="36"/>
    </row>
  </sheetData>
  <sheetProtection/>
  <mergeCells count="33">
    <mergeCell ref="A1:S1"/>
    <mergeCell ref="A2:S2"/>
    <mergeCell ref="A3:S3"/>
    <mergeCell ref="A5:A8"/>
    <mergeCell ref="B5:B8"/>
    <mergeCell ref="C5:R5"/>
    <mergeCell ref="C6:D6"/>
    <mergeCell ref="E6:F6"/>
    <mergeCell ref="G6:H6"/>
    <mergeCell ref="I6:J6"/>
    <mergeCell ref="K6:L6"/>
    <mergeCell ref="M6:N6"/>
    <mergeCell ref="O6:P6"/>
    <mergeCell ref="Q6:R6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L20:Q20"/>
    <mergeCell ref="O7:O8"/>
    <mergeCell ref="P7:P8"/>
    <mergeCell ref="Q7:Q8"/>
    <mergeCell ref="R7:R8"/>
    <mergeCell ref="S7:S8"/>
    <mergeCell ref="L18:Q18"/>
  </mergeCells>
  <printOptions/>
  <pageMargins left="0.7874015748031497" right="0" top="0.984251968503937" bottom="0.984251968503937" header="0.5118110236220472" footer="0.5118110236220472"/>
  <pageSetup horizontalDpi="720" verticalDpi="7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familiant</cp:lastModifiedBy>
  <cp:lastPrinted>2011-09-16T17:08:04Z</cp:lastPrinted>
  <dcterms:created xsi:type="dcterms:W3CDTF">2007-09-04T06:15:12Z</dcterms:created>
  <dcterms:modified xsi:type="dcterms:W3CDTF">2011-09-18T13:13:20Z</dcterms:modified>
  <cp:category/>
  <cp:version/>
  <cp:contentType/>
  <cp:contentStatus/>
</cp:coreProperties>
</file>